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803 (13-06-2025)\RESPUESTAS\RESPT. S.D. HACIENDA\"/>
    </mc:Choice>
  </mc:AlternateContent>
  <bookViews>
    <workbookView xWindow="0" yWindow="0" windowWidth="28800" windowHeight="12180"/>
  </bookViews>
  <sheets>
    <sheet name="Punto 3 parte 2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8" l="1"/>
  <c r="K18" i="8"/>
  <c r="J18" i="8"/>
  <c r="I18" i="8"/>
  <c r="G18" i="8"/>
  <c r="F18" i="8"/>
  <c r="E18" i="8"/>
  <c r="D18" i="8"/>
  <c r="C18" i="8"/>
  <c r="H11" i="8"/>
  <c r="H18" i="8" l="1"/>
</calcChain>
</file>

<file path=xl/sharedStrings.xml><?xml version="1.0" encoding="utf-8"?>
<sst xmlns="http://schemas.openxmlformats.org/spreadsheetml/2006/main" count="31" uniqueCount="31">
  <si>
    <t>Fuente: Ejecuciones presupuestales SHD-DDP-Bases SFD</t>
  </si>
  <si>
    <t>Total</t>
  </si>
  <si>
    <t>$ Pesos</t>
  </si>
  <si>
    <t>ENTIDAD</t>
  </si>
  <si>
    <t>104-Secretaría General</t>
  </si>
  <si>
    <t>122- Secretaría Distrital de Integración Social</t>
  </si>
  <si>
    <t>131- Cuerpo Oficial de Bomberos</t>
  </si>
  <si>
    <t>201- Fondo Financiero Distrital de Salud</t>
  </si>
  <si>
    <t>208- Caja de Vivienda Popular</t>
  </si>
  <si>
    <t>218- Jardín Botánico</t>
  </si>
  <si>
    <t>PROYECTO</t>
  </si>
  <si>
    <t>Implementación de transferencias monetarias a hogares pobres y vulnerables en Bogotá</t>
  </si>
  <si>
    <t>137- Secretaría Distrital de Seguridad, Convivencia y Justicia</t>
  </si>
  <si>
    <t>Generación de un modelo inclusivo, eficiente y flexible que brinde alternativas de acceso, permanencia y pertinencia a programas de educación superior o educación postmedia en Bogotá D.C.</t>
  </si>
  <si>
    <t>Mejoramiento integral de barrios con participación ciudadana Bogotá</t>
  </si>
  <si>
    <t>Ingreso Mínimo Garantizado</t>
  </si>
  <si>
    <t>111-02 Secretaría Distrital de Hacienda</t>
  </si>
  <si>
    <t>Financiación a los estudiantes para el acceso a la educación superior</t>
  </si>
  <si>
    <t>112-Secretaría de Educación del Distrito</t>
  </si>
  <si>
    <t>Asistencia, atención y reparación integral a las víctimas del conflicto armado interno en Bogotá, D.C.</t>
  </si>
  <si>
    <t>Bogotá Mejor para las Víctimas, la Paz y la reconciliación.</t>
  </si>
  <si>
    <t>Modernización Cuerpo Oficial de Bomberos</t>
  </si>
  <si>
    <t>Fortalecimiento del Sistema Integrado de Gestión de la UAECOB</t>
  </si>
  <si>
    <t>Nuevos y mejores equipamentos de justicia para Bogotá</t>
  </si>
  <si>
    <t>Fortalecimiento de los organismos de seguridad del distrito</t>
  </si>
  <si>
    <t>Organización y operación de servicios de salud en redes integradas</t>
  </si>
  <si>
    <t>Planificación y gestión del paisaje sobre la malla verde urbana</t>
  </si>
  <si>
    <t>Fortalecimiento e implementación de estr - Servicio de apoyo para la permanencia a la educación superior</t>
  </si>
  <si>
    <t>501 -ATENEA</t>
  </si>
  <si>
    <t>Servicio de apoyo financiero para la entrega de transferencias monetarias no condicionadas</t>
  </si>
  <si>
    <t>2025 Apropiación Disponible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</si>
</sst>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3" fontId="0" fillId="0" borderId="0" xfId="0" applyNumberFormat="1"/>
    <xf numFmtId="0" fontId="1" fillId="0" borderId="0" xfId="0" applyFont="1"/>
    <xf numFmtId="3" fontId="0" fillId="0" borderId="0" xfId="0" applyNumberFormat="1" applyAlignment="1">
      <alignment vertical="top"/>
    </xf>
    <xf numFmtId="0" fontId="2" fillId="0" borderId="1" xfId="0" applyFont="1" applyBorder="1"/>
    <xf numFmtId="3" fontId="2" fillId="0" borderId="1" xfId="0" applyNumberFormat="1" applyFont="1" applyBorder="1"/>
    <xf numFmtId="3" fontId="2" fillId="0" borderId="1" xfId="0" applyNumberFormat="1" applyFont="1" applyBorder="1" applyAlignment="1">
      <alignment vertical="top"/>
    </xf>
    <xf numFmtId="3" fontId="3" fillId="0" borderId="1" xfId="0" applyNumberFormat="1" applyFont="1" applyBorder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>
      <selection activeCell="L8" sqref="L8"/>
    </sheetView>
  </sheetViews>
  <sheetFormatPr baseColWidth="10" defaultRowHeight="15" x14ac:dyDescent="0.25"/>
  <cols>
    <col min="1" max="1" width="40.85546875" customWidth="1"/>
    <col min="2" max="2" width="53.140625" customWidth="1"/>
    <col min="3" max="7" width="9.5703125" bestFit="1" customWidth="1"/>
    <col min="8" max="8" width="8.7109375" bestFit="1" customWidth="1"/>
    <col min="9" max="9" width="10.85546875" bestFit="1" customWidth="1"/>
    <col min="10" max="10" width="9.5703125" bestFit="1" customWidth="1"/>
    <col min="11" max="11" width="10.85546875" bestFit="1" customWidth="1"/>
    <col min="12" max="12" width="11.85546875" customWidth="1"/>
    <col min="13" max="13" width="17.85546875" bestFit="1" customWidth="1"/>
  </cols>
  <sheetData>
    <row r="1" spans="1:13" x14ac:dyDescent="0.25">
      <c r="K1" s="8"/>
      <c r="L1" s="8" t="s">
        <v>2</v>
      </c>
    </row>
    <row r="2" spans="1:13" ht="36.75" x14ac:dyDescent="0.25">
      <c r="A2" s="11" t="s">
        <v>3</v>
      </c>
      <c r="B2" s="11" t="s">
        <v>10</v>
      </c>
      <c r="C2" s="11">
        <v>2016</v>
      </c>
      <c r="D2" s="11">
        <v>2017</v>
      </c>
      <c r="E2" s="11">
        <v>2018</v>
      </c>
      <c r="F2" s="11">
        <v>2019</v>
      </c>
      <c r="G2" s="11">
        <v>2020</v>
      </c>
      <c r="H2" s="11">
        <v>2021</v>
      </c>
      <c r="I2" s="11">
        <v>2022</v>
      </c>
      <c r="J2" s="11">
        <v>2023</v>
      </c>
      <c r="K2" s="11">
        <v>2024</v>
      </c>
      <c r="L2" s="12" t="s">
        <v>30</v>
      </c>
    </row>
    <row r="3" spans="1:13" ht="24.75" x14ac:dyDescent="0.25">
      <c r="A3" s="17" t="s">
        <v>4</v>
      </c>
      <c r="B3" s="9" t="s">
        <v>19</v>
      </c>
      <c r="C3" s="5"/>
      <c r="D3" s="5"/>
      <c r="E3" s="5">
        <v>7853000</v>
      </c>
      <c r="F3" s="5"/>
      <c r="G3" s="5"/>
      <c r="H3" s="5"/>
      <c r="I3" s="5"/>
      <c r="J3" s="5"/>
      <c r="K3" s="6"/>
      <c r="L3" s="6"/>
      <c r="M3" s="3"/>
    </row>
    <row r="4" spans="1:13" x14ac:dyDescent="0.25">
      <c r="A4" s="18"/>
      <c r="B4" s="9" t="s">
        <v>20</v>
      </c>
      <c r="C4" s="5">
        <v>241963000</v>
      </c>
      <c r="D4" s="5">
        <v>150338844</v>
      </c>
      <c r="E4" s="5"/>
      <c r="F4" s="5"/>
      <c r="G4" s="5"/>
      <c r="H4" s="5"/>
      <c r="I4" s="5"/>
      <c r="J4" s="5"/>
      <c r="K4" s="6"/>
      <c r="L4" s="6"/>
      <c r="M4" s="3"/>
    </row>
    <row r="5" spans="1:13" x14ac:dyDescent="0.25">
      <c r="A5" s="4" t="s">
        <v>16</v>
      </c>
      <c r="B5" s="9" t="s">
        <v>15</v>
      </c>
      <c r="C5" s="5"/>
      <c r="D5" s="5"/>
      <c r="E5" s="5"/>
      <c r="F5" s="5"/>
      <c r="G5" s="5"/>
      <c r="H5" s="5"/>
      <c r="I5" s="5">
        <v>1348501000</v>
      </c>
      <c r="J5" s="5"/>
      <c r="K5" s="6"/>
      <c r="L5" s="6"/>
      <c r="M5" s="3"/>
    </row>
    <row r="6" spans="1:13" ht="48.75" x14ac:dyDescent="0.25">
      <c r="A6" s="17" t="s">
        <v>18</v>
      </c>
      <c r="B6" s="9" t="s">
        <v>13</v>
      </c>
      <c r="C6" s="5"/>
      <c r="D6" s="5"/>
      <c r="E6" s="5"/>
      <c r="F6" s="5"/>
      <c r="G6" s="5"/>
      <c r="H6" s="5"/>
      <c r="I6" s="5">
        <v>9007000</v>
      </c>
      <c r="J6" s="5"/>
      <c r="K6" s="6"/>
      <c r="L6" s="6"/>
      <c r="M6" s="3"/>
    </row>
    <row r="7" spans="1:13" ht="24.75" customHeight="1" x14ac:dyDescent="0.25">
      <c r="A7" s="18"/>
      <c r="B7" s="9" t="s">
        <v>17</v>
      </c>
      <c r="C7" s="5"/>
      <c r="D7" s="5"/>
      <c r="E7" s="5"/>
      <c r="F7" s="5"/>
      <c r="G7" s="5">
        <v>15522000</v>
      </c>
      <c r="H7" s="5"/>
      <c r="I7" s="5"/>
      <c r="J7" s="5"/>
      <c r="K7" s="6"/>
      <c r="L7" s="6"/>
      <c r="M7" s="3"/>
    </row>
    <row r="8" spans="1:13" ht="24.75" x14ac:dyDescent="0.25">
      <c r="A8" s="15" t="s">
        <v>5</v>
      </c>
      <c r="B8" s="9" t="s">
        <v>11</v>
      </c>
      <c r="C8" s="5"/>
      <c r="D8" s="5"/>
      <c r="E8" s="5"/>
      <c r="F8" s="5"/>
      <c r="G8" s="5"/>
      <c r="H8" s="5"/>
      <c r="I8" s="5"/>
      <c r="J8" s="5">
        <v>851606000</v>
      </c>
      <c r="K8" s="5">
        <v>2628645000</v>
      </c>
      <c r="L8" s="5"/>
      <c r="M8" s="3"/>
    </row>
    <row r="9" spans="1:13" ht="24.75" x14ac:dyDescent="0.25">
      <c r="A9" s="16"/>
      <c r="B9" s="9" t="s">
        <v>29</v>
      </c>
      <c r="C9" s="5"/>
      <c r="D9" s="5"/>
      <c r="E9" s="5"/>
      <c r="F9" s="5"/>
      <c r="G9" s="5"/>
      <c r="H9" s="5"/>
      <c r="I9" s="5"/>
      <c r="J9" s="5"/>
      <c r="K9" s="5"/>
      <c r="L9" s="5">
        <v>1083677000</v>
      </c>
      <c r="M9" s="3"/>
    </row>
    <row r="10" spans="1:13" x14ac:dyDescent="0.25">
      <c r="A10" s="17" t="s">
        <v>6</v>
      </c>
      <c r="B10" s="9" t="s">
        <v>21</v>
      </c>
      <c r="C10" s="5">
        <v>8351000</v>
      </c>
      <c r="D10" s="5"/>
      <c r="E10" s="5"/>
      <c r="F10" s="5"/>
      <c r="G10" s="5"/>
      <c r="H10" s="5"/>
      <c r="I10" s="5"/>
      <c r="J10" s="5"/>
      <c r="K10" s="6"/>
      <c r="L10" s="6"/>
      <c r="M10" s="3"/>
    </row>
    <row r="11" spans="1:13" ht="15.75" customHeight="1" x14ac:dyDescent="0.25">
      <c r="A11" s="18"/>
      <c r="B11" s="9" t="s">
        <v>22</v>
      </c>
      <c r="C11" s="5"/>
      <c r="D11" s="5"/>
      <c r="E11" s="5"/>
      <c r="F11" s="5">
        <v>1120000</v>
      </c>
      <c r="G11" s="5">
        <v>97339000</v>
      </c>
      <c r="H11" s="5">
        <f>11503000+11503000+11502000</f>
        <v>34508000</v>
      </c>
      <c r="I11" s="5"/>
      <c r="J11" s="5"/>
      <c r="K11" s="6"/>
      <c r="L11" s="6"/>
      <c r="M11" s="3"/>
    </row>
    <row r="12" spans="1:13" x14ac:dyDescent="0.25">
      <c r="A12" s="19" t="s">
        <v>12</v>
      </c>
      <c r="B12" s="9" t="s">
        <v>23</v>
      </c>
      <c r="C12" s="5"/>
      <c r="D12" s="5"/>
      <c r="E12" s="5">
        <v>523444000</v>
      </c>
      <c r="F12" s="5"/>
      <c r="G12" s="5"/>
      <c r="H12" s="5"/>
      <c r="I12" s="5"/>
      <c r="J12" s="5"/>
      <c r="K12" s="6"/>
      <c r="L12" s="6"/>
      <c r="M12" s="3"/>
    </row>
    <row r="13" spans="1:13" x14ac:dyDescent="0.25">
      <c r="A13" s="20"/>
      <c r="B13" s="9" t="s">
        <v>24</v>
      </c>
      <c r="C13" s="5"/>
      <c r="D13" s="5">
        <v>3364000</v>
      </c>
      <c r="E13" s="5"/>
      <c r="F13" s="5">
        <v>912633000</v>
      </c>
      <c r="G13" s="5">
        <v>864776000</v>
      </c>
      <c r="H13" s="5"/>
      <c r="I13" s="5">
        <v>800000000</v>
      </c>
      <c r="J13" s="5"/>
      <c r="K13" s="6"/>
      <c r="L13" s="6"/>
      <c r="M13" s="3"/>
    </row>
    <row r="14" spans="1:13" ht="24.75" x14ac:dyDescent="0.25">
      <c r="A14" s="10" t="s">
        <v>7</v>
      </c>
      <c r="B14" s="9" t="s">
        <v>25</v>
      </c>
      <c r="C14" s="5">
        <v>29544000</v>
      </c>
      <c r="D14" s="5">
        <v>24627000</v>
      </c>
      <c r="E14" s="5">
        <v>39001000</v>
      </c>
      <c r="F14" s="5"/>
      <c r="G14" s="5"/>
      <c r="H14" s="5"/>
      <c r="I14" s="5"/>
      <c r="J14" s="5"/>
      <c r="K14" s="6"/>
      <c r="L14" s="6"/>
      <c r="M14" s="3"/>
    </row>
    <row r="15" spans="1:13" ht="24.75" customHeight="1" x14ac:dyDescent="0.25">
      <c r="A15" s="10" t="s">
        <v>8</v>
      </c>
      <c r="B15" s="9" t="s">
        <v>14</v>
      </c>
      <c r="C15" s="5"/>
      <c r="D15" s="5"/>
      <c r="E15" s="5"/>
      <c r="F15" s="5">
        <v>28074000</v>
      </c>
      <c r="G15" s="5"/>
      <c r="H15" s="5"/>
      <c r="I15" s="5">
        <v>21523655</v>
      </c>
      <c r="J15" s="5"/>
      <c r="K15" s="6"/>
      <c r="L15" s="6"/>
      <c r="M15" s="3"/>
    </row>
    <row r="16" spans="1:13" x14ac:dyDescent="0.25">
      <c r="A16" s="10" t="s">
        <v>9</v>
      </c>
      <c r="B16" s="9" t="s">
        <v>26</v>
      </c>
      <c r="C16" s="5">
        <v>15460000</v>
      </c>
      <c r="D16" s="5">
        <v>21679000</v>
      </c>
      <c r="E16" s="5">
        <v>36189000</v>
      </c>
      <c r="F16" s="5"/>
      <c r="G16" s="5"/>
      <c r="H16" s="5"/>
      <c r="I16" s="5"/>
      <c r="J16" s="5"/>
      <c r="K16" s="6"/>
      <c r="L16" s="6"/>
      <c r="M16" s="3"/>
    </row>
    <row r="17" spans="1:13" ht="27" customHeight="1" x14ac:dyDescent="0.25">
      <c r="A17" s="9" t="s">
        <v>28</v>
      </c>
      <c r="B17" s="9" t="s">
        <v>27</v>
      </c>
      <c r="C17" s="5"/>
      <c r="D17" s="5"/>
      <c r="E17" s="5"/>
      <c r="F17" s="5"/>
      <c r="G17" s="5"/>
      <c r="H17" s="5"/>
      <c r="I17" s="5"/>
      <c r="J17" s="5"/>
      <c r="K17" s="6"/>
      <c r="L17" s="5">
        <v>5163000</v>
      </c>
      <c r="M17" s="3"/>
    </row>
    <row r="18" spans="1:13" x14ac:dyDescent="0.25">
      <c r="A18" s="13" t="s">
        <v>1</v>
      </c>
      <c r="B18" s="14"/>
      <c r="C18" s="7">
        <f t="shared" ref="C18:L18" si="0">SUM(C3:C16)</f>
        <v>295318000</v>
      </c>
      <c r="D18" s="7">
        <f t="shared" si="0"/>
        <v>200008844</v>
      </c>
      <c r="E18" s="7">
        <f t="shared" si="0"/>
        <v>606487000</v>
      </c>
      <c r="F18" s="7">
        <f t="shared" si="0"/>
        <v>941827000</v>
      </c>
      <c r="G18" s="7">
        <f t="shared" si="0"/>
        <v>977637000</v>
      </c>
      <c r="H18" s="7">
        <f t="shared" si="0"/>
        <v>34508000</v>
      </c>
      <c r="I18" s="7">
        <f t="shared" si="0"/>
        <v>2179031655</v>
      </c>
      <c r="J18" s="7">
        <f t="shared" si="0"/>
        <v>851606000</v>
      </c>
      <c r="K18" s="7">
        <f t="shared" si="0"/>
        <v>2628645000</v>
      </c>
      <c r="L18" s="7">
        <f t="shared" si="0"/>
        <v>1083677000</v>
      </c>
      <c r="M18" s="3"/>
    </row>
    <row r="19" spans="1:13" x14ac:dyDescent="0.25">
      <c r="A19" s="2" t="s">
        <v>0</v>
      </c>
      <c r="B19" s="2"/>
      <c r="K19" s="1"/>
      <c r="L19" s="1"/>
      <c r="M19" s="3"/>
    </row>
    <row r="20" spans="1:13" x14ac:dyDescent="0.25">
      <c r="K20" s="1"/>
      <c r="L20" s="1"/>
    </row>
    <row r="21" spans="1:13" x14ac:dyDescent="0.25">
      <c r="C21" s="1"/>
      <c r="E21" s="1"/>
      <c r="G21" s="1"/>
      <c r="H21" s="1"/>
      <c r="J21" s="1"/>
    </row>
  </sheetData>
  <mergeCells count="6">
    <mergeCell ref="A18:B18"/>
    <mergeCell ref="A8:A9"/>
    <mergeCell ref="A3:A4"/>
    <mergeCell ref="A6:A7"/>
    <mergeCell ref="A10:A11"/>
    <mergeCell ref="A12:A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Punto 3 parte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Mariela Pineda Bernal</dc:creator>
  <cp:lastModifiedBy>MORRISON TARQUINO DAZA</cp:lastModifiedBy>
  <cp:lastPrinted>2023-10-17T15:57:52Z</cp:lastPrinted>
  <dcterms:created xsi:type="dcterms:W3CDTF">2023-10-17T15:48:55Z</dcterms:created>
  <dcterms:modified xsi:type="dcterms:W3CDTF">2025-06-26T16:32:15Z</dcterms:modified>
</cp:coreProperties>
</file>